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<sst xmlns="http://schemas.openxmlformats.org/spreadsheetml/2006/main" count="30" uniqueCount="30">
  <si>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</si>
  <si>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</si>
  <si>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</si>
  <si>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</si>
  <si>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</si>
  <si>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</si>
  <si>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</si>
  <si>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</si>
  <si>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</si>
  <si>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Иные межбюджетные трансферты на выполнение расходных полномочий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</si>
  <si>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</si>
  <si>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</si>
  <si>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</si>
  <si>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>0330120040</t>
  </si>
  <si>
    <t xml:space="preserve"> Свердловской области на 2024 год</t>
  </si>
  <si>
    <t xml:space="preserve"> и плановый период 2025 и 2026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</si>
  <si>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2024 год и плановый период  2025 и 2026 годов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</si>
  <si>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коммунальных отходов</t>
  </si>
  <si>
    <t>01Л01И3030</t>
  </si>
  <si>
    <t>Иные межбюджетные трансферты на передачу части полномочий муниципального района по содержанию автомобильных дорог  местного значения вне границ населенных пунктов в границах муниципального района</t>
  </si>
  <si>
    <t>01Б03И4090</t>
  </si>
  <si>
    <t>Субсидии на устройство подъезда к роднику в д.Макушина</t>
  </si>
  <si>
    <t>01Б02И4120</t>
  </si>
  <si>
    <t>Субсидии на переселение граждан из аварийного жилищного фонда</t>
  </si>
  <si>
    <t>01701И3100</t>
  </si>
  <si>
    <t>Субсидии на приобретение жилого помещения с целью предоставления жилья по договору служебного найма</t>
  </si>
  <si>
    <t>01701И3140</t>
  </si>
  <si>
    <t>Субсидии на поддержку общественных ветеранских организаций сельских поселений</t>
  </si>
  <si>
    <t>01102И9090</t>
  </si>
  <si>
    <t>Свердловской области от 20 декабря 2023 года №218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</si>
</sst>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9.125" style="6" customWidth="1"/>
    <col min="9" max="9" width="10.12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3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0</v>
      </c>
      <c r="B12" s="19" t="s">
        <v>6</v>
      </c>
      <c r="C12" s="16" t="s">
        <v>5</v>
      </c>
      <c r="D12" s="24" t="s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33" customHeight="1">
      <c r="A13" s="17"/>
      <c r="B13" s="20"/>
      <c r="C13" s="17"/>
      <c r="D13" s="12" t="s">
        <v>4</v>
      </c>
      <c r="E13" s="13"/>
      <c r="F13" s="14"/>
      <c r="G13" s="12" t="s">
        <v>3</v>
      </c>
      <c r="H13" s="13"/>
      <c r="I13" s="14"/>
      <c r="J13" s="12" t="s">
        <v>2</v>
      </c>
      <c r="K13" s="13"/>
      <c r="L13" s="14"/>
      <c r="M13" s="12" t="s">
        <v>7</v>
      </c>
      <c r="N13" s="13"/>
      <c r="O13" s="14"/>
    </row>
    <row r="14" spans="1:15" ht="23.25" customHeight="1">
      <c r="A14" s="18"/>
      <c r="B14" s="21"/>
      <c r="C14" s="18"/>
      <c r="D14" s="4">
        <v>2024</v>
      </c>
      <c r="E14" s="4">
        <v>2025</v>
      </c>
      <c r="F14" s="4">
        <v>2026</v>
      </c>
      <c r="G14" s="4">
        <v>2024</v>
      </c>
      <c r="H14" s="4">
        <v>2025</v>
      </c>
      <c r="I14" s="4">
        <v>2026</v>
      </c>
      <c r="J14" s="4">
        <v>2024</v>
      </c>
      <c r="K14" s="4">
        <v>2025</v>
      </c>
      <c r="L14" s="4">
        <v>2026</v>
      </c>
      <c r="M14" s="4">
        <v>2024</v>
      </c>
      <c r="N14" s="4">
        <v>2025</v>
      </c>
      <c r="O14" s="4">
        <v>2026</v>
      </c>
    </row>
    <row r="15" spans="1:15" ht="24">
      <c r="A15" s="2">
        <v>1</v>
      </c>
      <c r="B15" s="8" t="s">
        <v>27</v>
      </c>
      <c r="C15" s="27" t="s">
        <v>28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349.2</v>
      </c>
      <c r="K15" s="9">
        <v>0</v>
      </c>
      <c r="L15" s="9">
        <v>0</v>
      </c>
      <c r="M15" s="9">
        <f aca="true" t="shared" si="0" ref="M15:O21">D15+G15+J15</f>
        <v>349.2</v>
      </c>
      <c r="N15" s="9">
        <f t="shared" si="0"/>
        <v>0</v>
      </c>
      <c r="O15" s="9">
        <f t="shared" si="0"/>
        <v>0</v>
      </c>
    </row>
    <row r="16" spans="1:15" ht="24">
      <c r="A16" s="2">
        <v>2</v>
      </c>
      <c r="B16" s="8" t="s">
        <v>23</v>
      </c>
      <c r="C16" s="27" t="s">
        <v>24</v>
      </c>
      <c r="D16" s="9">
        <v>0</v>
      </c>
      <c r="E16" s="9">
        <v>0</v>
      </c>
      <c r="F16" s="9">
        <v>0</v>
      </c>
      <c r="G16" s="9">
        <v>1000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>D16+G16+J16</f>
        <v>1000</v>
      </c>
      <c r="N16" s="9">
        <f t="shared" si="0"/>
        <v>0</v>
      </c>
      <c r="O16" s="9">
        <f t="shared" si="0"/>
        <v>0</v>
      </c>
    </row>
    <row r="17" spans="1:15" ht="36">
      <c r="A17" s="2">
        <v>3</v>
      </c>
      <c r="B17" s="8" t="s">
        <v>25</v>
      </c>
      <c r="C17" s="27" t="s">
        <v>26</v>
      </c>
      <c r="D17" s="9">
        <v>0</v>
      </c>
      <c r="E17" s="9">
        <v>0</v>
      </c>
      <c r="F17" s="9">
        <v>0</v>
      </c>
      <c r="G17" s="9">
        <v>2000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f>D17+G17+J17</f>
        <v>2000</v>
      </c>
      <c r="N17" s="9">
        <f>E17+H17+K17</f>
        <v>0</v>
      </c>
      <c r="O17" s="9">
        <f>F17+I17+L17</f>
        <v>0</v>
      </c>
    </row>
    <row r="18" spans="1:15" ht="24">
      <c r="A18" s="2">
        <v>4</v>
      </c>
      <c r="B18" s="8" t="s">
        <v>21</v>
      </c>
      <c r="C18" s="27" t="s">
        <v>22</v>
      </c>
      <c r="D18" s="9">
        <v>3054.2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>D18+G18+J18</f>
        <v>3054.2</v>
      </c>
      <c r="N18" s="9">
        <f t="shared" si="0"/>
        <v>0</v>
      </c>
      <c r="O18" s="9">
        <f t="shared" si="0"/>
        <v>0</v>
      </c>
    </row>
    <row r="19" spans="1:15" s="1" customFormat="1" ht="59.25" customHeight="1">
      <c r="A19" s="2">
        <v>5</v>
      </c>
      <c r="B19" s="28" t="s">
        <v>19</v>
      </c>
      <c r="C19" s="2" t="s">
        <v>20</v>
      </c>
      <c r="D19" s="9">
        <v>478.5</v>
      </c>
      <c r="E19" s="9">
        <v>478.5</v>
      </c>
      <c r="F19" s="9">
        <v>478.5</v>
      </c>
      <c r="G19" s="9">
        <v>254.9</v>
      </c>
      <c r="H19" s="9">
        <v>254.9</v>
      </c>
      <c r="I19" s="9">
        <v>254.9</v>
      </c>
      <c r="J19" s="9">
        <v>1012.4</v>
      </c>
      <c r="K19" s="9">
        <v>1012.4</v>
      </c>
      <c r="L19" s="9">
        <v>1012.4</v>
      </c>
      <c r="M19" s="9">
        <f t="shared" si="0"/>
        <v>1745.8</v>
      </c>
      <c r="N19" s="9">
        <f t="shared" si="0"/>
        <v>1745.8</v>
      </c>
      <c r="O19" s="9">
        <f t="shared" si="0"/>
        <v>1745.8</v>
      </c>
    </row>
    <row r="20" spans="1:15" s="1" customFormat="1" ht="50.25" customHeight="1">
      <c r="A20" s="2">
        <v>6</v>
      </c>
      <c r="B20" s="11" t="s">
        <v>17</v>
      </c>
      <c r="C20" s="2" t="s">
        <v>18</v>
      </c>
      <c r="D20" s="9">
        <v>857.8</v>
      </c>
      <c r="E20" s="9">
        <v>1308.2</v>
      </c>
      <c r="F20" s="9">
        <v>1781.4</v>
      </c>
      <c r="G20" s="9">
        <v>1646.9</v>
      </c>
      <c r="H20" s="9">
        <v>1466.4</v>
      </c>
      <c r="I20" s="9">
        <v>1826.1</v>
      </c>
      <c r="J20" s="9">
        <v>1852.8</v>
      </c>
      <c r="K20" s="9">
        <v>1305.1</v>
      </c>
      <c r="L20" s="9">
        <v>1305.1</v>
      </c>
      <c r="M20" s="9">
        <f t="shared" si="0"/>
        <v>4357.5</v>
      </c>
      <c r="N20" s="9">
        <f t="shared" si="0"/>
        <v>4079.7000000000003</v>
      </c>
      <c r="O20" s="9">
        <f t="shared" si="0"/>
        <v>4912.6</v>
      </c>
    </row>
    <row r="21" spans="1:15" s="1" customFormat="1" ht="24">
      <c r="A21" s="2">
        <v>7</v>
      </c>
      <c r="B21" s="8" t="s">
        <v>9</v>
      </c>
      <c r="C21" s="10" t="s">
        <v>13</v>
      </c>
      <c r="D21" s="9">
        <v>79186.9</v>
      </c>
      <c r="E21" s="9">
        <v>79522</v>
      </c>
      <c r="F21" s="9">
        <v>78837.9</v>
      </c>
      <c r="G21" s="9">
        <v>174107.5</v>
      </c>
      <c r="H21" s="9">
        <v>149558.2</v>
      </c>
      <c r="I21" s="9">
        <v>147249.9</v>
      </c>
      <c r="J21" s="9">
        <v>81900.5</v>
      </c>
      <c r="K21" s="9">
        <v>81096.1</v>
      </c>
      <c r="L21" s="9">
        <v>79637.1</v>
      </c>
      <c r="M21" s="9">
        <f t="shared" si="0"/>
        <v>335194.9</v>
      </c>
      <c r="N21" s="9">
        <f t="shared" si="0"/>
        <v>310176.30000000005</v>
      </c>
      <c r="O21" s="9">
        <f t="shared" si="0"/>
        <v>305724.9</v>
      </c>
    </row>
    <row r="22" spans="1:15" ht="12.75">
      <c r="A22" s="4">
        <f>A21+1</f>
        <v>8</v>
      </c>
      <c r="B22" s="5" t="s">
        <v>8</v>
      </c>
      <c r="C22" s="4"/>
      <c r="D22" s="7">
        <f aca="true" t="shared" si="1" ref="D22:O22">SUM(D15:D21)</f>
        <v>83577.4</v>
      </c>
      <c r="E22" s="7">
        <f t="shared" si="1"/>
        <v>81308.7</v>
      </c>
      <c r="F22" s="7">
        <f t="shared" si="1"/>
        <v>81097.79999999999</v>
      </c>
      <c r="G22" s="7">
        <f t="shared" si="1"/>
        <v>179009.3</v>
      </c>
      <c r="H22" s="7">
        <f t="shared" si="1"/>
        <v>151279.5</v>
      </c>
      <c r="I22" s="7">
        <f t="shared" si="1"/>
        <v>149330.9</v>
      </c>
      <c r="J22" s="7">
        <f t="shared" si="1"/>
        <v>85114.9</v>
      </c>
      <c r="K22" s="7">
        <f t="shared" si="1"/>
        <v>83413.6</v>
      </c>
      <c r="L22" s="7">
        <f t="shared" si="1"/>
        <v>81954.6</v>
      </c>
      <c r="M22" s="7">
        <f t="shared" si="1"/>
        <v>347701.60000000003</v>
      </c>
      <c r="N22" s="7">
        <f t="shared" si="1"/>
        <v>316001.80000000005</v>
      </c>
      <c r="O22" s="7">
        <f t="shared" si="1"/>
        <v>312383.30000000005</v>
      </c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2023-12-22T05:03:43Z</dcterms:modified>
  <cp:category/>
  <cp:version/>
  <cp:contentType/>
  <cp:contentStatus/>
</cp:coreProperties>
</file>